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40" yWindow="15" windowWidth="20730" windowHeight="11760"/>
  </bookViews>
  <sheets>
    <sheet name="P1 Inscription ALSH été" sheetId="9" r:id="rId1"/>
    <sheet name="P2 Inscription ALSH été" sheetId="11" r:id="rId2"/>
  </sheets>
  <definedNames>
    <definedName name="_xlnm.Print_Area" localSheetId="0">'P1 Inscription ALSH été'!$A$1:$V$60</definedName>
    <definedName name="_xlnm.Print_Area" localSheetId="1">'P2 Inscription ALSH été'!$A$1:$V$44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1" i="9"/>
  <c r="U21" s="1"/>
  <c r="V21" s="1"/>
  <c r="C21" i="11" s="1"/>
  <c r="D21" s="1"/>
  <c r="E21" s="1"/>
  <c r="F21" s="1"/>
  <c r="G21" s="1"/>
  <c r="H21" s="1"/>
  <c r="I21" s="1"/>
  <c r="J21" s="1"/>
  <c r="K21" s="1"/>
  <c r="L21" s="1"/>
  <c r="M21" s="1"/>
  <c r="N21" s="1"/>
  <c r="O21" s="1"/>
  <c r="P21" s="1"/>
  <c r="Q21" s="1"/>
  <c r="R21" s="1"/>
  <c r="S21" s="1"/>
  <c r="T21" s="1"/>
  <c r="U21" s="1"/>
  <c r="V21" s="1"/>
  <c r="S21" i="9"/>
  <c r="R21"/>
  <c r="O21"/>
  <c r="P21" s="1"/>
  <c r="Q21" s="1"/>
  <c r="N21"/>
  <c r="M21"/>
  <c r="L21"/>
  <c r="K21"/>
  <c r="J21"/>
  <c r="I21"/>
  <c r="H21"/>
  <c r="D20"/>
  <c r="C21"/>
  <c r="D21" s="1"/>
  <c r="E21" s="1"/>
  <c r="F21" s="1"/>
  <c r="G21" s="1"/>
  <c r="C20" i="11"/>
  <c r="D20" s="1"/>
  <c r="E20" s="1"/>
  <c r="F20" s="1"/>
  <c r="G20" s="1"/>
  <c r="H20" s="1"/>
  <c r="I20" s="1"/>
  <c r="J20" s="1"/>
  <c r="K20" s="1"/>
  <c r="L20" s="1"/>
  <c r="M20" s="1"/>
  <c r="N20" s="1"/>
  <c r="O20" s="1"/>
  <c r="P20" s="1"/>
  <c r="Q20" s="1"/>
  <c r="R20" s="1"/>
  <c r="S20" s="1"/>
  <c r="T20" s="1"/>
  <c r="U20" s="1"/>
  <c r="V20" s="1"/>
  <c r="Q37"/>
  <c r="O37"/>
  <c r="M37"/>
  <c r="K37"/>
  <c r="H37"/>
  <c r="Q36" i="9"/>
  <c r="O36"/>
  <c r="M36"/>
  <c r="K36"/>
  <c r="H36"/>
</calcChain>
</file>

<file path=xl/sharedStrings.xml><?xml version="1.0" encoding="utf-8"?>
<sst xmlns="http://schemas.openxmlformats.org/spreadsheetml/2006/main" count="97" uniqueCount="72">
  <si>
    <t>ÉTÉ</t>
  </si>
  <si>
    <t>au</t>
  </si>
  <si>
    <t>3-4 ans</t>
  </si>
  <si>
    <t>PS</t>
  </si>
  <si>
    <t>5-6 ans</t>
  </si>
  <si>
    <t>6-9 ans</t>
  </si>
  <si>
    <t>NOM  :</t>
  </si>
  <si>
    <t>Prénom  :</t>
  </si>
  <si>
    <t>Age :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</si>
  <si>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</si>
  <si>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</si>
  <si>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</si>
  <si>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t>Espéce</t>
  </si>
  <si>
    <t>Chèque</t>
  </si>
  <si>
    <t>Chèque CESU</t>
  </si>
  <si>
    <t>Chèque Vacances</t>
  </si>
  <si>
    <t>CE</t>
  </si>
  <si>
    <t>Avoir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</si>
  <si>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</si>
  <si>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</si>
  <si>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9-11 ans</t>
  </si>
  <si>
    <t>CM1-CM2</t>
  </si>
  <si>
    <t>CP-CE1-CE2</t>
  </si>
  <si>
    <t>MS-GS</t>
  </si>
  <si>
    <t>Tarifs</t>
  </si>
  <si>
    <t>Total</t>
  </si>
  <si>
    <t>Adhésion</t>
  </si>
  <si>
    <r>
      <rPr>
        <b/>
        <sz val="14"/>
        <color theme="1"/>
        <rFont val="Calibri"/>
        <family val="2"/>
        <scheme val="minor"/>
      </rPr>
      <t xml:space="preserve">Journée </t>
    </r>
    <r>
      <rPr>
        <sz val="14"/>
        <color theme="1"/>
        <rFont val="Calibri"/>
        <family val="2"/>
        <scheme val="minor"/>
      </rPr>
      <t>avec repas</t>
    </r>
  </si>
  <si>
    <r>
      <rPr>
        <b/>
        <sz val="14"/>
        <color theme="1"/>
        <rFont val="Calibri"/>
        <family val="2"/>
        <scheme val="minor"/>
      </rPr>
      <t xml:space="preserve">Journée </t>
    </r>
    <r>
      <rPr>
        <sz val="14"/>
        <color theme="1"/>
        <rFont val="Calibri"/>
        <family val="2"/>
        <scheme val="minor"/>
      </rPr>
      <t>sans repas</t>
    </r>
  </si>
  <si>
    <r>
      <rPr>
        <b/>
        <sz val="14"/>
        <color theme="1"/>
        <rFont val="Calibri"/>
        <family val="2"/>
        <scheme val="minor"/>
      </rPr>
      <t xml:space="preserve">Matin </t>
    </r>
    <r>
      <rPr>
        <sz val="14"/>
        <color theme="1"/>
        <rFont val="Calibri"/>
        <family val="2"/>
        <scheme val="minor"/>
      </rPr>
      <t>avec repas</t>
    </r>
  </si>
  <si>
    <r>
      <rPr>
        <b/>
        <sz val="14"/>
        <color theme="1"/>
        <rFont val="Calibri"/>
        <family val="2"/>
        <scheme val="minor"/>
      </rPr>
      <t xml:space="preserve">Matin </t>
    </r>
    <r>
      <rPr>
        <sz val="14"/>
        <color theme="1"/>
        <rFont val="Calibri"/>
        <family val="2"/>
        <scheme val="minor"/>
      </rPr>
      <t>sans repas</t>
    </r>
  </si>
  <si>
    <r>
      <rPr>
        <b/>
        <sz val="14"/>
        <color theme="1"/>
        <rFont val="Calibri"/>
        <family val="2"/>
        <scheme val="minor"/>
      </rPr>
      <t xml:space="preserve">Après-midi </t>
    </r>
    <r>
      <rPr>
        <sz val="14"/>
        <color theme="1"/>
        <rFont val="Calibri"/>
        <family val="2"/>
        <scheme val="minor"/>
      </rPr>
      <t>avec repas</t>
    </r>
  </si>
  <si>
    <r>
      <rPr>
        <b/>
        <sz val="14"/>
        <color theme="1"/>
        <rFont val="Calibri"/>
        <family val="2"/>
        <scheme val="minor"/>
      </rPr>
      <t xml:space="preserve">Après-midi </t>
    </r>
    <r>
      <rPr>
        <sz val="14"/>
        <color theme="1"/>
        <rFont val="Calibri"/>
        <family val="2"/>
        <scheme val="minor"/>
      </rPr>
      <t>sans repas</t>
    </r>
  </si>
  <si>
    <r>
      <rPr>
        <b/>
        <sz val="14"/>
        <color theme="1"/>
        <rFont val="Calibri"/>
        <family val="2"/>
        <scheme val="minor"/>
      </rPr>
      <t xml:space="preserve">Accueil </t>
    </r>
    <r>
      <rPr>
        <sz val="14"/>
        <color theme="1"/>
        <rFont val="Calibri"/>
        <family val="2"/>
        <scheme val="minor"/>
      </rPr>
      <t>matin</t>
    </r>
  </si>
  <si>
    <r>
      <rPr>
        <b/>
        <sz val="14"/>
        <color theme="1"/>
        <rFont val="Calibri"/>
        <family val="2"/>
        <scheme val="minor"/>
      </rPr>
      <t xml:space="preserve">Accueil </t>
    </r>
    <r>
      <rPr>
        <sz val="14"/>
        <color theme="1"/>
        <rFont val="Calibri"/>
        <family val="2"/>
        <scheme val="minor"/>
      </rPr>
      <t>soir</t>
    </r>
  </si>
  <si>
    <t xml:space="preserve">Forfait Accueil </t>
  </si>
  <si>
    <t>Accueil matin/Soir</t>
  </si>
  <si>
    <t>(+ de 3 accueils p/semaine)</t>
  </si>
  <si>
    <t xml:space="preserve">NB </t>
  </si>
  <si>
    <t>TOTAL à payer</t>
  </si>
  <si>
    <t>Paiement Adhérent</t>
  </si>
  <si>
    <t>Aide CCAS à déduire</t>
  </si>
  <si>
    <t>Partie réservée à l'A P L A</t>
  </si>
  <si>
    <t>INSCRIPTION   A L  S H</t>
  </si>
  <si>
    <t>de 3 ans à 11 ans</t>
  </si>
  <si>
    <r>
      <t>Vacances</t>
    </r>
    <r>
      <rPr>
        <b/>
        <sz val="36"/>
        <color theme="1"/>
        <rFont val="Calibri"/>
        <family val="2"/>
        <scheme val="minor"/>
      </rPr>
      <t xml:space="preserve"> :</t>
    </r>
  </si>
  <si>
    <t>Journée avec repas</t>
  </si>
  <si>
    <t>Journée sans repas</t>
  </si>
  <si>
    <t>Matin avec repas</t>
  </si>
  <si>
    <t>Matin sans repas</t>
  </si>
  <si>
    <t>Après-midi avec repas</t>
  </si>
  <si>
    <t>Après-midi sans repas</t>
  </si>
  <si>
    <t>Nom  Prénom</t>
  </si>
  <si>
    <t>Date de Naissance</t>
  </si>
  <si>
    <t>SORTIES AVEC VOS ENFANTS</t>
  </si>
  <si>
    <t>Gratuit</t>
  </si>
  <si>
    <t>VEILLEE FAMILLES</t>
  </si>
  <si>
    <t xml:space="preserve">AOÛT </t>
  </si>
  <si>
    <t>AU VERSO</t>
  </si>
  <si>
    <r>
      <rPr>
        <b/>
        <sz val="14"/>
        <color theme="1"/>
        <rFont val="Calibri"/>
        <family val="2"/>
        <scheme val="minor"/>
      </rPr>
      <t xml:space="preserve">     Mardi 25 juillet Veilllée ENFANTS</t>
    </r>
    <r>
      <rPr>
        <sz val="14"/>
        <color theme="1"/>
        <rFont val="Calibri"/>
        <family val="2"/>
        <scheme val="minor"/>
      </rPr>
      <t xml:space="preserve"> /campement à Pellouailles - nuit en tente      </t>
    </r>
  </si>
  <si>
    <t>Natural Park</t>
  </si>
  <si>
    <t>Intercentre</t>
  </si>
  <si>
    <t>Accrobranche et baignade</t>
  </si>
  <si>
    <t>Visite et ateliers Château à Motte</t>
  </si>
  <si>
    <t>Grand jeu intercentre Château à Motte</t>
  </si>
  <si>
    <r>
      <rPr>
        <b/>
        <sz val="14"/>
        <color theme="1"/>
        <rFont val="Calibri"/>
        <family val="2"/>
        <scheme val="minor"/>
      </rPr>
      <t xml:space="preserve">     Mardi 22 août Veilllée ENFANTS</t>
    </r>
    <r>
      <rPr>
        <sz val="14"/>
        <color theme="1"/>
        <rFont val="Calibri"/>
        <family val="2"/>
        <scheme val="minor"/>
      </rPr>
      <t xml:space="preserve"> /campement à Pellouailles - nuit en tente      </t>
    </r>
  </si>
  <si>
    <t>TOP CHEF</t>
  </si>
  <si>
    <t>Parc des Kangourous</t>
  </si>
  <si>
    <t>Jeux et baignade Etang de Malagué</t>
  </si>
  <si>
    <t>Far West à mézières sur Ponthouin (72)</t>
  </si>
  <si>
    <t>Château et Parc de Montgeoffroy</t>
  </si>
  <si>
    <t>SUITE</t>
  </si>
</sst>
</file>

<file path=xl/styles.xml><?xml version="1.0" encoding="utf-8"?>
<styleSheet xmlns="http://schemas.openxmlformats.org/spreadsheetml/2006/main">
  <numFmts count="6">
    <numFmt numFmtId="6" formatCode="#,##0\ &quot;€&quot;;[Red]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[$-F800]dddd\,\ mmmm\ dd\,\ yyyy"/>
    <numFmt numFmtId="165" formatCode="dddd"/>
    <numFmt numFmtId="166" formatCode="[$-40C]d\ mmm;@"/>
  </numFmts>
  <fonts count="2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lightDown">
        <bgColor theme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80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14" xfId="0" applyBorder="1"/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0" fillId="0" borderId="0" xfId="0" applyFont="1"/>
    <xf numFmtId="0" fontId="13" fillId="0" borderId="0" xfId="0" applyFont="1"/>
    <xf numFmtId="0" fontId="0" fillId="0" borderId="18" xfId="0" applyBorder="1"/>
    <xf numFmtId="0" fontId="9" fillId="0" borderId="0" xfId="0" applyFont="1" applyBorder="1" applyAlignment="1">
      <alignment vertical="top"/>
    </xf>
    <xf numFmtId="0" fontId="9" fillId="0" borderId="0" xfId="0" applyFont="1" applyBorder="1"/>
    <xf numFmtId="42" fontId="9" fillId="0" borderId="0" xfId="1" applyNumberFormat="1" applyFont="1" applyBorder="1" applyAlignment="1">
      <alignment horizontal="center" vertical="center"/>
    </xf>
    <xf numFmtId="0" fontId="9" fillId="0" borderId="12" xfId="0" applyFont="1" applyBorder="1"/>
    <xf numFmtId="0" fontId="3" fillId="0" borderId="7" xfId="0" applyFont="1" applyBorder="1" applyAlignment="1">
      <alignment horizontal="right" vertical="center"/>
    </xf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11" xfId="0" applyFont="1" applyBorder="1"/>
    <xf numFmtId="0" fontId="9" fillId="0" borderId="26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10" xfId="0" applyFont="1" applyBorder="1"/>
    <xf numFmtId="0" fontId="15" fillId="0" borderId="0" xfId="0" applyFont="1" applyAlignment="1">
      <alignment horizontal="right"/>
    </xf>
    <xf numFmtId="0" fontId="15" fillId="0" borderId="0" xfId="0" applyFont="1"/>
    <xf numFmtId="0" fontId="4" fillId="0" borderId="0" xfId="0" applyFont="1" applyAlignment="1">
      <alignment horizontal="left"/>
    </xf>
    <xf numFmtId="42" fontId="9" fillId="0" borderId="30" xfId="1" applyNumberFormat="1" applyFont="1" applyBorder="1" applyAlignment="1">
      <alignment horizontal="center" vertical="center"/>
    </xf>
    <xf numFmtId="42" fontId="9" fillId="0" borderId="34" xfId="1" applyNumberFormat="1" applyFont="1" applyBorder="1" applyAlignment="1">
      <alignment horizontal="center" vertical="center"/>
    </xf>
    <xf numFmtId="0" fontId="9" fillId="0" borderId="13" xfId="0" applyFont="1" applyBorder="1"/>
    <xf numFmtId="0" fontId="9" fillId="0" borderId="1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42" fontId="9" fillId="0" borderId="31" xfId="1" applyNumberFormat="1" applyFont="1" applyBorder="1" applyAlignment="1">
      <alignment horizontal="center" vertical="center"/>
    </xf>
    <xf numFmtId="42" fontId="9" fillId="0" borderId="32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 textRotation="26"/>
    </xf>
    <xf numFmtId="0" fontId="0" fillId="0" borderId="35" xfId="0" applyBorder="1"/>
    <xf numFmtId="0" fontId="10" fillId="0" borderId="25" xfId="0" applyFont="1" applyBorder="1" applyAlignment="1">
      <alignment horizontal="left" vertical="center" wrapText="1"/>
    </xf>
    <xf numFmtId="0" fontId="0" fillId="2" borderId="0" xfId="0" applyFill="1"/>
    <xf numFmtId="0" fontId="5" fillId="2" borderId="0" xfId="0" applyFont="1" applyFill="1" applyAlignment="1">
      <alignment horizontal="center" vertical="top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5" xfId="0" applyBorder="1" applyAlignment="1"/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0" fillId="0" borderId="23" xfId="0" applyFont="1" applyBorder="1" applyAlignment="1">
      <alignment horizontal="left" vertical="center"/>
    </xf>
    <xf numFmtId="0" fontId="0" fillId="0" borderId="33" xfId="0" applyBorder="1"/>
    <xf numFmtId="0" fontId="0" fillId="0" borderId="19" xfId="0" applyFont="1" applyBorder="1" applyAlignment="1">
      <alignment horizontal="left" vertical="center"/>
    </xf>
    <xf numFmtId="0" fontId="9" fillId="0" borderId="9" xfId="0" applyFont="1" applyBorder="1"/>
    <xf numFmtId="0" fontId="0" fillId="0" borderId="37" xfId="0" applyBorder="1"/>
    <xf numFmtId="0" fontId="0" fillId="0" borderId="38" xfId="0" applyFont="1" applyBorder="1"/>
    <xf numFmtId="0" fontId="0" fillId="0" borderId="39" xfId="0" applyBorder="1"/>
    <xf numFmtId="0" fontId="3" fillId="0" borderId="1" xfId="0" applyFont="1" applyBorder="1" applyAlignment="1"/>
    <xf numFmtId="0" fontId="3" fillId="0" borderId="3" xfId="0" applyFont="1" applyBorder="1" applyAlignment="1"/>
    <xf numFmtId="0" fontId="3" fillId="0" borderId="2" xfId="0" applyFont="1" applyBorder="1" applyAlignment="1"/>
    <xf numFmtId="0" fontId="19" fillId="0" borderId="1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7" xfId="0" applyFont="1" applyBorder="1"/>
    <xf numFmtId="0" fontId="18" fillId="0" borderId="8" xfId="0" applyFont="1" applyBorder="1" applyAlignment="1">
      <alignment vertical="top"/>
    </xf>
    <xf numFmtId="0" fontId="22" fillId="0" borderId="0" xfId="0" applyFont="1"/>
    <xf numFmtId="0" fontId="5" fillId="0" borderId="0" xfId="0" applyFont="1" applyAlignment="1">
      <alignment horizontal="center" vertical="center"/>
    </xf>
    <xf numFmtId="0" fontId="24" fillId="0" borderId="35" xfId="0" applyFont="1" applyBorder="1"/>
    <xf numFmtId="164" fontId="21" fillId="0" borderId="0" xfId="0" applyNumberFormat="1" applyFont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3" xfId="0" applyFont="1" applyBorder="1"/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3" borderId="14" xfId="0" applyFill="1" applyBorder="1"/>
    <xf numFmtId="0" fontId="10" fillId="0" borderId="1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3" borderId="45" xfId="0" applyFill="1" applyBorder="1"/>
    <xf numFmtId="0" fontId="0" fillId="3" borderId="47" xfId="0" applyFill="1" applyBorder="1"/>
    <xf numFmtId="0" fontId="0" fillId="3" borderId="48" xfId="0" applyFill="1" applyBorder="1"/>
    <xf numFmtId="0" fontId="0" fillId="3" borderId="44" xfId="0" applyFill="1" applyBorder="1"/>
    <xf numFmtId="0" fontId="0" fillId="3" borderId="46" xfId="0" applyFill="1" applyBorder="1"/>
    <xf numFmtId="0" fontId="0" fillId="4" borderId="14" xfId="0" applyFill="1" applyBorder="1"/>
    <xf numFmtId="0" fontId="0" fillId="4" borderId="47" xfId="0" applyFill="1" applyBorder="1"/>
    <xf numFmtId="0" fontId="0" fillId="5" borderId="0" xfId="0" applyFill="1"/>
    <xf numFmtId="0" fontId="0" fillId="0" borderId="23" xfId="0" applyBorder="1"/>
    <xf numFmtId="0" fontId="0" fillId="0" borderId="52" xfId="0" applyBorder="1"/>
    <xf numFmtId="0" fontId="0" fillId="0" borderId="17" xfId="0" applyBorder="1"/>
    <xf numFmtId="0" fontId="0" fillId="0" borderId="36" xfId="0" applyBorder="1"/>
    <xf numFmtId="0" fontId="0" fillId="0" borderId="19" xfId="0" applyBorder="1"/>
    <xf numFmtId="0" fontId="0" fillId="0" borderId="53" xfId="0" applyBorder="1"/>
    <xf numFmtId="0" fontId="0" fillId="0" borderId="26" xfId="0" applyBorder="1"/>
    <xf numFmtId="0" fontId="10" fillId="0" borderId="6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10" fillId="0" borderId="0" xfId="0" applyFont="1" applyAlignment="1">
      <alignment horizontal="right" vertical="center"/>
    </xf>
    <xf numFmtId="165" fontId="25" fillId="4" borderId="41" xfId="0" applyNumberFormat="1" applyFont="1" applyFill="1" applyBorder="1" applyAlignment="1">
      <alignment horizontal="center" vertical="center" wrapText="1"/>
    </xf>
    <xf numFmtId="165" fontId="25" fillId="3" borderId="41" xfId="0" applyNumberFormat="1" applyFont="1" applyFill="1" applyBorder="1" applyAlignment="1">
      <alignment horizontal="center" vertical="center" wrapText="1"/>
    </xf>
    <xf numFmtId="165" fontId="25" fillId="3" borderId="42" xfId="0" applyNumberFormat="1" applyFont="1" applyFill="1" applyBorder="1" applyAlignment="1">
      <alignment horizontal="center" vertical="center" wrapText="1"/>
    </xf>
    <xf numFmtId="165" fontId="25" fillId="0" borderId="40" xfId="0" applyNumberFormat="1" applyFont="1" applyBorder="1" applyAlignment="1">
      <alignment horizontal="center" vertical="center" wrapText="1"/>
    </xf>
    <xf numFmtId="165" fontId="25" fillId="0" borderId="41" xfId="0" applyNumberFormat="1" applyFont="1" applyBorder="1" applyAlignment="1">
      <alignment horizontal="center" vertical="center" wrapText="1"/>
    </xf>
    <xf numFmtId="165" fontId="25" fillId="0" borderId="42" xfId="0" applyNumberFormat="1" applyFont="1" applyBorder="1" applyAlignment="1">
      <alignment horizontal="center" vertical="center" wrapText="1"/>
    </xf>
    <xf numFmtId="165" fontId="25" fillId="3" borderId="40" xfId="0" applyNumberFormat="1" applyFont="1" applyFill="1" applyBorder="1" applyAlignment="1">
      <alignment horizontal="center" vertical="center" wrapText="1"/>
    </xf>
    <xf numFmtId="166" fontId="25" fillId="4" borderId="15" xfId="0" applyNumberFormat="1" applyFont="1" applyFill="1" applyBorder="1" applyAlignment="1">
      <alignment horizontal="center" vertical="center"/>
    </xf>
    <xf numFmtId="166" fontId="25" fillId="3" borderId="15" xfId="0" applyNumberFormat="1" applyFont="1" applyFill="1" applyBorder="1" applyAlignment="1">
      <alignment horizontal="center" vertical="center"/>
    </xf>
    <xf numFmtId="166" fontId="25" fillId="0" borderId="43" xfId="0" applyNumberFormat="1" applyFont="1" applyBorder="1" applyAlignment="1">
      <alignment horizontal="center" vertical="center"/>
    </xf>
    <xf numFmtId="166" fontId="25" fillId="0" borderId="15" xfId="0" applyNumberFormat="1" applyFont="1" applyBorder="1" applyAlignment="1">
      <alignment horizontal="center" vertical="center"/>
    </xf>
    <xf numFmtId="166" fontId="25" fillId="3" borderId="43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59" xfId="0" applyBorder="1"/>
    <xf numFmtId="0" fontId="0" fillId="0" borderId="60" xfId="0" applyBorder="1"/>
    <xf numFmtId="0" fontId="0" fillId="0" borderId="13" xfId="0" applyBorder="1"/>
    <xf numFmtId="165" fontId="25" fillId="0" borderId="49" xfId="0" applyNumberFormat="1" applyFont="1" applyBorder="1" applyAlignment="1">
      <alignment horizontal="center" vertical="center" wrapText="1"/>
    </xf>
    <xf numFmtId="166" fontId="25" fillId="0" borderId="50" xfId="0" applyNumberFormat="1" applyFont="1" applyBorder="1" applyAlignment="1">
      <alignment horizontal="center" vertical="center"/>
    </xf>
    <xf numFmtId="0" fontId="0" fillId="0" borderId="61" xfId="0" applyBorder="1"/>
    <xf numFmtId="0" fontId="0" fillId="0" borderId="54" xfId="0" applyBorder="1"/>
    <xf numFmtId="0" fontId="0" fillId="0" borderId="25" xfId="0" applyBorder="1"/>
    <xf numFmtId="0" fontId="0" fillId="0" borderId="61" xfId="0" applyBorder="1" applyAlignment="1">
      <alignment horizontal="center"/>
    </xf>
    <xf numFmtId="0" fontId="0" fillId="0" borderId="16" xfId="0" applyBorder="1"/>
    <xf numFmtId="0" fontId="0" fillId="4" borderId="0" xfId="0" applyFill="1" applyAlignment="1">
      <alignment horizontal="center"/>
    </xf>
    <xf numFmtId="0" fontId="26" fillId="4" borderId="0" xfId="0" applyFont="1" applyFill="1"/>
    <xf numFmtId="0" fontId="27" fillId="4" borderId="0" xfId="0" applyFont="1" applyFill="1" applyAlignment="1">
      <alignment horizontal="center"/>
    </xf>
    <xf numFmtId="0" fontId="26" fillId="4" borderId="0" xfId="0" applyFont="1" applyFill="1" applyAlignment="1">
      <alignment horizontal="center"/>
    </xf>
    <xf numFmtId="165" fontId="25" fillId="0" borderId="41" xfId="0" applyNumberFormat="1" applyFont="1" applyFill="1" applyBorder="1" applyAlignment="1">
      <alignment horizontal="center" vertical="center" wrapText="1"/>
    </xf>
    <xf numFmtId="166" fontId="25" fillId="0" borderId="43" xfId="0" applyNumberFormat="1" applyFont="1" applyFill="1" applyBorder="1" applyAlignment="1">
      <alignment horizontal="center" vertical="center"/>
    </xf>
    <xf numFmtId="166" fontId="25" fillId="0" borderId="15" xfId="0" applyNumberFormat="1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47" xfId="0" applyFill="1" applyBorder="1"/>
    <xf numFmtId="165" fontId="25" fillId="7" borderId="42" xfId="0" applyNumberFormat="1" applyFont="1" applyFill="1" applyBorder="1" applyAlignment="1">
      <alignment horizontal="center" vertical="center" wrapText="1"/>
    </xf>
    <xf numFmtId="0" fontId="0" fillId="7" borderId="45" xfId="0" applyFill="1" applyBorder="1"/>
    <xf numFmtId="0" fontId="0" fillId="7" borderId="48" xfId="0" applyFill="1" applyBorder="1"/>
    <xf numFmtId="166" fontId="25" fillId="7" borderId="36" xfId="0" applyNumberFormat="1" applyFont="1" applyFill="1" applyBorder="1" applyAlignment="1">
      <alignment horizontal="center" vertical="center"/>
    </xf>
    <xf numFmtId="166" fontId="25" fillId="3" borderId="60" xfId="0" applyNumberFormat="1" applyFont="1" applyFill="1" applyBorder="1" applyAlignment="1">
      <alignment horizontal="center" vertical="center"/>
    </xf>
    <xf numFmtId="0" fontId="0" fillId="0" borderId="43" xfId="0" applyBorder="1"/>
    <xf numFmtId="0" fontId="0" fillId="0" borderId="15" xfId="0" applyBorder="1"/>
    <xf numFmtId="0" fontId="0" fillId="0" borderId="15" xfId="0" applyFill="1" applyBorder="1"/>
    <xf numFmtId="0" fontId="0" fillId="0" borderId="50" xfId="0" applyBorder="1"/>
    <xf numFmtId="165" fontId="25" fillId="0" borderId="62" xfId="0" applyNumberFormat="1" applyFont="1" applyBorder="1" applyAlignment="1">
      <alignment horizontal="center" vertical="center" wrapText="1"/>
    </xf>
    <xf numFmtId="165" fontId="25" fillId="0" borderId="62" xfId="0" applyNumberFormat="1" applyFont="1" applyFill="1" applyBorder="1" applyAlignment="1">
      <alignment horizontal="center" vertical="center" wrapText="1"/>
    </xf>
    <xf numFmtId="166" fontId="25" fillId="0" borderId="60" xfId="0" applyNumberFormat="1" applyFont="1" applyFill="1" applyBorder="1" applyAlignment="1">
      <alignment horizontal="center" vertical="center"/>
    </xf>
    <xf numFmtId="0" fontId="0" fillId="6" borderId="51" xfId="0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25" fillId="0" borderId="8" xfId="0" applyNumberFormat="1" applyFont="1" applyBorder="1" applyAlignment="1">
      <alignment horizontal="center" vertical="center"/>
    </xf>
    <xf numFmtId="166" fontId="25" fillId="0" borderId="10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 textRotation="26"/>
    </xf>
    <xf numFmtId="165" fontId="25" fillId="0" borderId="4" xfId="0" applyNumberFormat="1" applyFont="1" applyBorder="1" applyAlignment="1">
      <alignment horizontal="center" vertical="center" wrapText="1"/>
    </xf>
    <xf numFmtId="165" fontId="25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6" fontId="10" fillId="0" borderId="1" xfId="0" applyNumberFormat="1" applyFont="1" applyBorder="1" applyAlignment="1">
      <alignment horizontal="center" vertical="center"/>
    </xf>
    <xf numFmtId="6" fontId="10" fillId="0" borderId="2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15" fillId="0" borderId="0" xfId="0" applyFont="1" applyBorder="1" applyAlignment="1">
      <alignment horizontal="center" vertical="center" wrapText="1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142874</xdr:rowOff>
    </xdr:from>
    <xdr:to>
      <xdr:col>7</xdr:col>
      <xdr:colOff>590550</xdr:colOff>
      <xdr:row>5</xdr:row>
      <xdr:rowOff>22000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142874"/>
          <a:ext cx="4657725" cy="1612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323849</xdr:colOff>
      <xdr:row>16</xdr:row>
      <xdr:rowOff>19050</xdr:rowOff>
    </xdr:from>
    <xdr:to>
      <xdr:col>7</xdr:col>
      <xdr:colOff>561974</xdr:colOff>
      <xdr:row>16</xdr:row>
      <xdr:rowOff>247650</xdr:rowOff>
    </xdr:to>
    <xdr:sp macro="" textlink="">
      <xdr:nvSpPr>
        <xdr:cNvPr id="3" name="Ellipse 2"/>
        <xdr:cNvSpPr/>
      </xdr:nvSpPr>
      <xdr:spPr>
        <a:xfrm>
          <a:off x="4610099" y="528637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11</xdr:col>
      <xdr:colOff>333374</xdr:colOff>
      <xdr:row>16</xdr:row>
      <xdr:rowOff>38100</xdr:rowOff>
    </xdr:from>
    <xdr:to>
      <xdr:col>11</xdr:col>
      <xdr:colOff>571499</xdr:colOff>
      <xdr:row>17</xdr:row>
      <xdr:rowOff>0</xdr:rowOff>
    </xdr:to>
    <xdr:sp macro="" textlink="">
      <xdr:nvSpPr>
        <xdr:cNvPr id="4" name="Ellipse 3"/>
        <xdr:cNvSpPr/>
      </xdr:nvSpPr>
      <xdr:spPr>
        <a:xfrm>
          <a:off x="7096124" y="53054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11</xdr:col>
      <xdr:colOff>28574</xdr:colOff>
      <xdr:row>12</xdr:row>
      <xdr:rowOff>152400</xdr:rowOff>
    </xdr:from>
    <xdr:to>
      <xdr:col>11</xdr:col>
      <xdr:colOff>266699</xdr:colOff>
      <xdr:row>13</xdr:row>
      <xdr:rowOff>133350</xdr:rowOff>
    </xdr:to>
    <xdr:sp macro="" textlink="">
      <xdr:nvSpPr>
        <xdr:cNvPr id="5" name="Ellipse 4"/>
        <xdr:cNvSpPr/>
      </xdr:nvSpPr>
      <xdr:spPr>
        <a:xfrm>
          <a:off x="6791324" y="4314825"/>
          <a:ext cx="238125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9</xdr:col>
      <xdr:colOff>66674</xdr:colOff>
      <xdr:row>12</xdr:row>
      <xdr:rowOff>142875</xdr:rowOff>
    </xdr:from>
    <xdr:to>
      <xdr:col>9</xdr:col>
      <xdr:colOff>304799</xdr:colOff>
      <xdr:row>13</xdr:row>
      <xdr:rowOff>123825</xdr:rowOff>
    </xdr:to>
    <xdr:sp macro="" textlink="">
      <xdr:nvSpPr>
        <xdr:cNvPr id="6" name="Ellipse 5"/>
        <xdr:cNvSpPr/>
      </xdr:nvSpPr>
      <xdr:spPr>
        <a:xfrm>
          <a:off x="5591174" y="4305300"/>
          <a:ext cx="238125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13</xdr:col>
      <xdr:colOff>238124</xdr:colOff>
      <xdr:row>12</xdr:row>
      <xdr:rowOff>114300</xdr:rowOff>
    </xdr:from>
    <xdr:to>
      <xdr:col>13</xdr:col>
      <xdr:colOff>476249</xdr:colOff>
      <xdr:row>13</xdr:row>
      <xdr:rowOff>95250</xdr:rowOff>
    </xdr:to>
    <xdr:sp macro="" textlink="">
      <xdr:nvSpPr>
        <xdr:cNvPr id="7" name="Ellipse 6"/>
        <xdr:cNvSpPr/>
      </xdr:nvSpPr>
      <xdr:spPr>
        <a:xfrm>
          <a:off x="8239124" y="4276725"/>
          <a:ext cx="238125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15</xdr:col>
      <xdr:colOff>219074</xdr:colOff>
      <xdr:row>12</xdr:row>
      <xdr:rowOff>104775</xdr:rowOff>
    </xdr:from>
    <xdr:to>
      <xdr:col>15</xdr:col>
      <xdr:colOff>457199</xdr:colOff>
      <xdr:row>13</xdr:row>
      <xdr:rowOff>85725</xdr:rowOff>
    </xdr:to>
    <xdr:sp macro="" textlink="">
      <xdr:nvSpPr>
        <xdr:cNvPr id="8" name="Ellipse 7"/>
        <xdr:cNvSpPr/>
      </xdr:nvSpPr>
      <xdr:spPr>
        <a:xfrm>
          <a:off x="9458324" y="4267200"/>
          <a:ext cx="238125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142874</xdr:rowOff>
    </xdr:from>
    <xdr:to>
      <xdr:col>7</xdr:col>
      <xdr:colOff>590550</xdr:colOff>
      <xdr:row>5</xdr:row>
      <xdr:rowOff>22000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142874"/>
          <a:ext cx="5276850" cy="1612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V64"/>
  <sheetViews>
    <sheetView showGridLines="0" tabSelected="1" topLeftCell="E34" zoomScale="90" zoomScaleNormal="90" workbookViewId="0">
      <selection activeCell="T44" sqref="T44"/>
    </sheetView>
  </sheetViews>
  <sheetFormatPr baseColWidth="10" defaultRowHeight="15"/>
  <cols>
    <col min="1" max="1" width="4.140625" customWidth="1"/>
    <col min="2" max="2" width="13.7109375" customWidth="1"/>
    <col min="3" max="22" width="11.140625" customWidth="1"/>
  </cols>
  <sheetData>
    <row r="2" spans="2:19" ht="9.75" customHeight="1"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2:19" ht="36" customHeight="1">
      <c r="I3" s="51"/>
      <c r="J3" s="51" t="s">
        <v>43</v>
      </c>
      <c r="K3" s="51"/>
      <c r="L3" s="51"/>
      <c r="M3" s="51"/>
      <c r="N3" s="51"/>
      <c r="O3" s="51"/>
      <c r="P3" s="51"/>
      <c r="Q3" s="51"/>
      <c r="R3" s="51"/>
      <c r="S3" s="51"/>
    </row>
    <row r="4" spans="2:19" ht="46.5">
      <c r="I4" s="52"/>
      <c r="J4" s="52"/>
      <c r="K4" s="52"/>
      <c r="L4" s="52"/>
      <c r="M4" s="52"/>
      <c r="N4" s="44" t="s">
        <v>44</v>
      </c>
      <c r="O4" s="52"/>
      <c r="P4" s="52"/>
      <c r="Q4" s="52"/>
      <c r="R4" s="43"/>
      <c r="S4" s="52"/>
    </row>
    <row r="5" spans="2:19" ht="29.25" customHeight="1"/>
    <row r="6" spans="2:19" ht="36" customHeight="1">
      <c r="E6" s="13"/>
      <c r="J6" s="166" t="s">
        <v>45</v>
      </c>
      <c r="K6" s="166"/>
      <c r="L6" s="166"/>
      <c r="O6" s="73" t="s">
        <v>0</v>
      </c>
    </row>
    <row r="7" spans="2:19" ht="29.25" customHeight="1">
      <c r="H7" s="1"/>
      <c r="J7" s="166"/>
      <c r="K7" s="166"/>
      <c r="L7" s="166"/>
      <c r="M7" s="172">
        <v>42926</v>
      </c>
      <c r="N7" s="172"/>
      <c r="O7" s="172"/>
      <c r="P7" s="172"/>
      <c r="Q7" s="172"/>
      <c r="R7" s="172"/>
    </row>
    <row r="8" spans="2:19" ht="29.25" customHeight="1">
      <c r="J8" s="166"/>
      <c r="K8" s="166"/>
      <c r="L8" s="166"/>
      <c r="M8" s="72"/>
      <c r="O8" s="75" t="s">
        <v>1</v>
      </c>
    </row>
    <row r="9" spans="2:19" ht="29.25" customHeight="1">
      <c r="J9" s="166"/>
      <c r="K9" s="166"/>
      <c r="L9" s="166"/>
      <c r="M9" s="172">
        <v>42951</v>
      </c>
      <c r="N9" s="172"/>
      <c r="O9" s="172"/>
      <c r="P9" s="172"/>
      <c r="Q9" s="172"/>
      <c r="R9" s="172"/>
    </row>
    <row r="10" spans="2:19" ht="24" customHeight="1">
      <c r="G10" s="40"/>
      <c r="H10" s="40"/>
      <c r="I10" s="2"/>
      <c r="J10" s="2"/>
    </row>
    <row r="11" spans="2:19" ht="21">
      <c r="B11" s="30" t="s">
        <v>19</v>
      </c>
      <c r="G11" s="40"/>
      <c r="H11" s="40"/>
    </row>
    <row r="12" spans="2:19" ht="22.5" customHeight="1" thickBot="1">
      <c r="C12" s="11"/>
      <c r="G12" s="40"/>
      <c r="H12" s="40"/>
    </row>
    <row r="13" spans="2:19" ht="18.75" customHeight="1">
      <c r="B13" s="28" t="s">
        <v>6</v>
      </c>
      <c r="G13" s="40"/>
      <c r="H13" s="173" t="s">
        <v>8</v>
      </c>
      <c r="I13" s="45" t="s">
        <v>2</v>
      </c>
      <c r="J13" s="46"/>
      <c r="K13" s="45" t="s">
        <v>4</v>
      </c>
      <c r="L13" s="46"/>
      <c r="M13" s="45" t="s">
        <v>5</v>
      </c>
      <c r="N13" s="46"/>
      <c r="O13" s="45" t="s">
        <v>20</v>
      </c>
      <c r="P13" s="47"/>
    </row>
    <row r="14" spans="2:19" ht="21.75" thickBot="1">
      <c r="B14" s="29"/>
      <c r="G14" s="40"/>
      <c r="H14" s="173"/>
      <c r="I14" s="48" t="s">
        <v>3</v>
      </c>
      <c r="J14" s="49"/>
      <c r="K14" s="48" t="s">
        <v>23</v>
      </c>
      <c r="L14" s="49"/>
      <c r="M14" s="48" t="s">
        <v>22</v>
      </c>
      <c r="N14" s="49"/>
      <c r="O14" s="48" t="s">
        <v>21</v>
      </c>
      <c r="P14" s="49"/>
    </row>
    <row r="15" spans="2:19" ht="21">
      <c r="B15" s="28" t="s">
        <v>7</v>
      </c>
      <c r="G15" s="40"/>
      <c r="H15" s="40"/>
    </row>
    <row r="16" spans="2:19" ht="25.5" customHeight="1">
      <c r="C16" s="3"/>
      <c r="G16" s="40"/>
      <c r="H16" s="40"/>
    </row>
    <row r="17" spans="2:22" s="64" customFormat="1" ht="21">
      <c r="C17" s="10" t="s">
        <v>18</v>
      </c>
      <c r="F17" s="50"/>
      <c r="G17" s="174"/>
      <c r="H17" s="174"/>
      <c r="I17" s="66" t="s">
        <v>10</v>
      </c>
      <c r="J17" s="50"/>
      <c r="K17" s="65"/>
      <c r="L17" s="65"/>
      <c r="M17" s="65" t="s">
        <v>11</v>
      </c>
      <c r="N17" s="65"/>
      <c r="O17" s="65"/>
      <c r="P17" s="65"/>
      <c r="Q17" s="65"/>
      <c r="R17" s="65"/>
    </row>
    <row r="19" spans="2:22" ht="21.75" customHeight="1" thickBot="1">
      <c r="C19" s="8" t="s">
        <v>9</v>
      </c>
    </row>
    <row r="20" spans="2:22" s="12" customFormat="1" ht="19.5" thickTop="1">
      <c r="C20" s="118">
        <v>42926</v>
      </c>
      <c r="D20" s="113">
        <f>C20+1</f>
        <v>42927</v>
      </c>
      <c r="E20" s="113">
        <v>42557</v>
      </c>
      <c r="F20" s="113">
        <v>42558</v>
      </c>
      <c r="G20" s="144">
        <v>42559</v>
      </c>
      <c r="H20" s="115">
        <v>42933</v>
      </c>
      <c r="I20" s="116">
        <v>42563</v>
      </c>
      <c r="J20" s="153">
        <v>42564</v>
      </c>
      <c r="K20" s="139">
        <v>42565</v>
      </c>
      <c r="L20" s="117">
        <v>42566</v>
      </c>
      <c r="M20" s="118">
        <v>42569</v>
      </c>
      <c r="N20" s="113">
        <v>42570</v>
      </c>
      <c r="O20" s="113">
        <v>42571</v>
      </c>
      <c r="P20" s="113">
        <v>42572</v>
      </c>
      <c r="Q20" s="114">
        <v>42573</v>
      </c>
      <c r="R20" s="115">
        <v>42576</v>
      </c>
      <c r="S20" s="116">
        <v>42577</v>
      </c>
      <c r="T20" s="116">
        <v>42578</v>
      </c>
      <c r="U20" s="116">
        <v>42579</v>
      </c>
      <c r="V20" s="117">
        <v>42580</v>
      </c>
    </row>
    <row r="21" spans="2:22" s="12" customFormat="1" ht="19.5" thickBot="1">
      <c r="C21" s="140">
        <f>C20</f>
        <v>42926</v>
      </c>
      <c r="D21" s="141">
        <f>C21+1</f>
        <v>42927</v>
      </c>
      <c r="E21" s="141">
        <f t="shared" ref="E21:G21" si="0">D21+1</f>
        <v>42928</v>
      </c>
      <c r="F21" s="141">
        <f t="shared" si="0"/>
        <v>42929</v>
      </c>
      <c r="G21" s="147">
        <f t="shared" si="0"/>
        <v>42930</v>
      </c>
      <c r="H21" s="121">
        <f>G21+3</f>
        <v>42933</v>
      </c>
      <c r="I21" s="122">
        <f>H21+1</f>
        <v>42934</v>
      </c>
      <c r="J21" s="122">
        <f>I21+1</f>
        <v>42935</v>
      </c>
      <c r="K21" s="122">
        <f>J21+1</f>
        <v>42936</v>
      </c>
      <c r="L21" s="129">
        <f>K21+1</f>
        <v>42937</v>
      </c>
      <c r="M21" s="148">
        <f>L21+3</f>
        <v>42940</v>
      </c>
      <c r="N21" s="120">
        <f>M21+1</f>
        <v>42941</v>
      </c>
      <c r="O21" s="120">
        <f t="shared" ref="O21:Q21" si="1">N21+1</f>
        <v>42942</v>
      </c>
      <c r="P21" s="120">
        <f t="shared" si="1"/>
        <v>42943</v>
      </c>
      <c r="Q21" s="120">
        <f t="shared" si="1"/>
        <v>42944</v>
      </c>
      <c r="R21" s="121">
        <f>Q21+3</f>
        <v>42947</v>
      </c>
      <c r="S21" s="122">
        <f>R21+1</f>
        <v>42948</v>
      </c>
      <c r="T21" s="122">
        <f t="shared" ref="T21:V21" si="2">S21+1</f>
        <v>42949</v>
      </c>
      <c r="U21" s="122">
        <f t="shared" si="2"/>
        <v>42950</v>
      </c>
      <c r="V21" s="129">
        <f t="shared" si="2"/>
        <v>42951</v>
      </c>
    </row>
    <row r="22" spans="2:22" ht="42.75" customHeight="1">
      <c r="B22" s="83" t="s">
        <v>27</v>
      </c>
      <c r="C22" s="82"/>
      <c r="D22" s="82"/>
      <c r="E22" s="82"/>
      <c r="F22" s="82"/>
      <c r="G22" s="145"/>
      <c r="H22" s="149"/>
      <c r="I22" s="150"/>
      <c r="J22" s="150"/>
      <c r="K22" s="151"/>
      <c r="L22" s="152"/>
      <c r="M22" s="93"/>
      <c r="N22" s="82"/>
      <c r="O22" s="82"/>
      <c r="P22" s="82"/>
      <c r="Q22" s="90"/>
      <c r="R22" s="85"/>
      <c r="S22" s="7"/>
      <c r="T22" s="7"/>
      <c r="U22" s="7"/>
      <c r="V22" s="86"/>
    </row>
    <row r="23" spans="2:22" ht="42.75" customHeight="1">
      <c r="B23" s="42" t="s">
        <v>28</v>
      </c>
      <c r="C23" s="82"/>
      <c r="D23" s="82"/>
      <c r="E23" s="82"/>
      <c r="F23" s="82"/>
      <c r="G23" s="145"/>
      <c r="H23" s="85"/>
      <c r="I23" s="7"/>
      <c r="J23" s="7"/>
      <c r="K23" s="142"/>
      <c r="L23" s="86"/>
      <c r="M23" s="93"/>
      <c r="N23" s="82"/>
      <c r="O23" s="82"/>
      <c r="P23" s="82"/>
      <c r="Q23" s="90"/>
      <c r="R23" s="85"/>
      <c r="S23" s="7"/>
      <c r="T23" s="7"/>
      <c r="U23" s="7"/>
      <c r="V23" s="86"/>
    </row>
    <row r="24" spans="2:22" ht="42.75" customHeight="1">
      <c r="B24" s="42" t="s">
        <v>29</v>
      </c>
      <c r="C24" s="82"/>
      <c r="D24" s="82"/>
      <c r="E24" s="82"/>
      <c r="F24" s="82"/>
      <c r="G24" s="145"/>
      <c r="H24" s="85"/>
      <c r="I24" s="7"/>
      <c r="J24" s="7"/>
      <c r="K24" s="142"/>
      <c r="L24" s="86"/>
      <c r="M24" s="93"/>
      <c r="N24" s="82"/>
      <c r="O24" s="82"/>
      <c r="P24" s="82"/>
      <c r="Q24" s="90"/>
      <c r="R24" s="85"/>
      <c r="S24" s="7"/>
      <c r="T24" s="7"/>
      <c r="U24" s="7"/>
      <c r="V24" s="86"/>
    </row>
    <row r="25" spans="2:22" ht="42.75" customHeight="1">
      <c r="B25" s="42" t="s">
        <v>30</v>
      </c>
      <c r="C25" s="82"/>
      <c r="D25" s="82"/>
      <c r="E25" s="82"/>
      <c r="F25" s="82"/>
      <c r="G25" s="145"/>
      <c r="H25" s="85"/>
      <c r="I25" s="7"/>
      <c r="J25" s="7"/>
      <c r="K25" s="142"/>
      <c r="L25" s="86"/>
      <c r="M25" s="93"/>
      <c r="N25" s="82"/>
      <c r="O25" s="82"/>
      <c r="P25" s="82"/>
      <c r="Q25" s="90"/>
      <c r="R25" s="85"/>
      <c r="S25" s="7"/>
      <c r="T25" s="7"/>
      <c r="U25" s="7"/>
      <c r="V25" s="86"/>
    </row>
    <row r="26" spans="2:22" ht="42.75" customHeight="1">
      <c r="B26" s="42" t="s">
        <v>31</v>
      </c>
      <c r="C26" s="82"/>
      <c r="D26" s="82"/>
      <c r="E26" s="82"/>
      <c r="F26" s="82"/>
      <c r="G26" s="145"/>
      <c r="H26" s="85"/>
      <c r="I26" s="7"/>
      <c r="J26" s="7"/>
      <c r="K26" s="142"/>
      <c r="L26" s="86"/>
      <c r="M26" s="93"/>
      <c r="N26" s="82"/>
      <c r="O26" s="82"/>
      <c r="P26" s="82"/>
      <c r="Q26" s="90"/>
      <c r="R26" s="85"/>
      <c r="S26" s="7"/>
      <c r="T26" s="7"/>
      <c r="U26" s="7"/>
      <c r="V26" s="86"/>
    </row>
    <row r="27" spans="2:22" ht="42.75" customHeight="1">
      <c r="B27" s="42" t="s">
        <v>32</v>
      </c>
      <c r="C27" s="82"/>
      <c r="D27" s="82"/>
      <c r="E27" s="82"/>
      <c r="F27" s="82"/>
      <c r="G27" s="145"/>
      <c r="H27" s="85"/>
      <c r="I27" s="7"/>
      <c r="J27" s="7"/>
      <c r="K27" s="142"/>
      <c r="L27" s="86"/>
      <c r="M27" s="93"/>
      <c r="N27" s="82"/>
      <c r="O27" s="82"/>
      <c r="P27" s="82"/>
      <c r="Q27" s="90"/>
      <c r="R27" s="85"/>
      <c r="S27" s="7"/>
      <c r="T27" s="7"/>
      <c r="U27" s="7"/>
      <c r="V27" s="86"/>
    </row>
    <row r="28" spans="2:22" ht="42.75" customHeight="1">
      <c r="B28" s="42" t="s">
        <v>33</v>
      </c>
      <c r="C28" s="82"/>
      <c r="D28" s="82"/>
      <c r="E28" s="82"/>
      <c r="F28" s="82"/>
      <c r="G28" s="145"/>
      <c r="H28" s="85"/>
      <c r="I28" s="7"/>
      <c r="J28" s="7"/>
      <c r="K28" s="142"/>
      <c r="L28" s="86"/>
      <c r="M28" s="93"/>
      <c r="N28" s="82"/>
      <c r="O28" s="82"/>
      <c r="P28" s="82"/>
      <c r="Q28" s="90"/>
      <c r="R28" s="85"/>
      <c r="S28" s="7"/>
      <c r="T28" s="7"/>
      <c r="U28" s="7"/>
      <c r="V28" s="86"/>
    </row>
    <row r="29" spans="2:22" ht="42.75" customHeight="1" thickBot="1">
      <c r="B29" s="84" t="s">
        <v>34</v>
      </c>
      <c r="C29" s="91"/>
      <c r="D29" s="91"/>
      <c r="E29" s="91"/>
      <c r="F29" s="91"/>
      <c r="G29" s="146"/>
      <c r="H29" s="87"/>
      <c r="I29" s="88"/>
      <c r="J29" s="88"/>
      <c r="K29" s="143"/>
      <c r="L29" s="89"/>
      <c r="M29" s="94"/>
      <c r="N29" s="91"/>
      <c r="O29" s="91"/>
      <c r="P29" s="91"/>
      <c r="Q29" s="92"/>
      <c r="R29" s="87"/>
      <c r="S29" s="88"/>
      <c r="T29" s="88"/>
      <c r="U29" s="88"/>
      <c r="V29" s="89"/>
    </row>
    <row r="30" spans="2:22" ht="3.75" customHeight="1" thickBot="1">
      <c r="B30" s="37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22" s="12" customFormat="1" ht="42.75" customHeight="1" thickBot="1">
      <c r="B31"/>
      <c r="C31"/>
      <c r="D31"/>
      <c r="E31"/>
      <c r="F31"/>
      <c r="G31"/>
      <c r="H31"/>
      <c r="I31"/>
      <c r="J31"/>
      <c r="K31"/>
      <c r="L31"/>
      <c r="M31" s="111" t="s">
        <v>59</v>
      </c>
      <c r="N31" s="156"/>
      <c r="T31"/>
      <c r="U31"/>
      <c r="V31"/>
    </row>
    <row r="32" spans="2:22" ht="28.5" customHeight="1" thickBot="1">
      <c r="B32" s="8"/>
      <c r="C32" s="8"/>
    </row>
    <row r="33" spans="2:22" ht="19.5" thickBot="1">
      <c r="B33" s="157" t="s">
        <v>52</v>
      </c>
      <c r="C33" s="158"/>
      <c r="D33" s="159"/>
      <c r="E33" s="157" t="s">
        <v>53</v>
      </c>
      <c r="F33" s="159"/>
      <c r="H33" s="160" t="s">
        <v>56</v>
      </c>
      <c r="I33" s="161"/>
      <c r="K33" s="169" t="s">
        <v>54</v>
      </c>
      <c r="L33" s="170"/>
      <c r="M33" s="170"/>
      <c r="N33" s="170"/>
      <c r="O33" s="170"/>
      <c r="P33" s="170"/>
      <c r="Q33" s="170"/>
      <c r="R33" s="171"/>
    </row>
    <row r="34" spans="2:22" ht="5.25" customHeight="1" thickBot="1">
      <c r="B34" s="8"/>
      <c r="C34" s="8"/>
      <c r="T34" s="135"/>
      <c r="U34" s="135"/>
      <c r="V34" s="135"/>
    </row>
    <row r="35" spans="2:22" ht="17.25">
      <c r="B35" s="97"/>
      <c r="C35" s="97"/>
      <c r="D35" s="97"/>
      <c r="E35" s="97"/>
      <c r="F35" s="97"/>
      <c r="H35" s="167">
        <v>42934</v>
      </c>
      <c r="I35" s="168"/>
      <c r="J35" s="124"/>
      <c r="K35" s="167">
        <v>42929</v>
      </c>
      <c r="L35" s="168"/>
      <c r="M35" s="167">
        <v>42936</v>
      </c>
      <c r="N35" s="168"/>
      <c r="O35" s="167">
        <v>42944</v>
      </c>
      <c r="P35" s="168"/>
      <c r="Q35" s="167">
        <v>42951</v>
      </c>
      <c r="R35" s="168"/>
      <c r="T35" s="135"/>
      <c r="U35" s="135"/>
      <c r="V35" s="135"/>
    </row>
    <row r="36" spans="2:22" ht="20.25" customHeight="1" thickBot="1">
      <c r="B36" s="97"/>
      <c r="C36" s="97"/>
      <c r="D36" s="97"/>
      <c r="E36" s="97"/>
      <c r="F36" s="97"/>
      <c r="H36" s="162">
        <f>H35</f>
        <v>42934</v>
      </c>
      <c r="I36" s="163"/>
      <c r="J36" s="124"/>
      <c r="K36" s="162">
        <f>+K35</f>
        <v>42929</v>
      </c>
      <c r="L36" s="163"/>
      <c r="M36" s="162">
        <f>+M35</f>
        <v>42936</v>
      </c>
      <c r="N36" s="163"/>
      <c r="O36" s="162">
        <f>+O35</f>
        <v>42944</v>
      </c>
      <c r="P36" s="163"/>
      <c r="Q36" s="162">
        <f>+Q35</f>
        <v>42951</v>
      </c>
      <c r="R36" s="163"/>
      <c r="T36" s="135"/>
      <c r="U36" s="135"/>
      <c r="V36" s="135"/>
    </row>
    <row r="37" spans="2:22" ht="36.75" customHeight="1" thickBot="1">
      <c r="B37" s="97"/>
      <c r="C37" s="97"/>
      <c r="D37" s="97"/>
      <c r="E37" s="97"/>
      <c r="F37" s="97"/>
      <c r="H37" s="164" t="s">
        <v>64</v>
      </c>
      <c r="I37" s="165"/>
      <c r="J37" s="124"/>
      <c r="K37" s="164" t="s">
        <v>60</v>
      </c>
      <c r="L37" s="165"/>
      <c r="M37" s="164" t="s">
        <v>61</v>
      </c>
      <c r="N37" s="165"/>
      <c r="O37" s="164" t="s">
        <v>62</v>
      </c>
      <c r="P37" s="165"/>
      <c r="Q37" s="164" t="s">
        <v>63</v>
      </c>
      <c r="R37" s="165"/>
      <c r="T37" s="135"/>
      <c r="U37" s="137" t="s">
        <v>71</v>
      </c>
      <c r="V37" s="135"/>
    </row>
    <row r="38" spans="2:22" ht="39.75" thickBot="1">
      <c r="B38" s="97"/>
      <c r="C38" s="97"/>
      <c r="D38" s="97"/>
      <c r="E38" s="97"/>
      <c r="F38" s="97"/>
      <c r="H38" s="175">
        <v>6</v>
      </c>
      <c r="I38" s="176"/>
      <c r="K38" s="175" t="s">
        <v>55</v>
      </c>
      <c r="L38" s="176"/>
      <c r="M38" s="175" t="s">
        <v>55</v>
      </c>
      <c r="N38" s="176"/>
      <c r="O38" s="175" t="s">
        <v>55</v>
      </c>
      <c r="P38" s="176"/>
      <c r="Q38" s="175" t="s">
        <v>55</v>
      </c>
      <c r="R38" s="176"/>
      <c r="T38" s="136"/>
      <c r="U38" s="137" t="s">
        <v>57</v>
      </c>
      <c r="V38" s="138"/>
    </row>
    <row r="39" spans="2:22" ht="41.25" customHeight="1">
      <c r="B39" s="83"/>
      <c r="C39" s="98"/>
      <c r="D39" s="54"/>
      <c r="E39" s="99"/>
      <c r="F39" s="100"/>
      <c r="H39" s="177"/>
      <c r="I39" s="178"/>
      <c r="K39" s="134"/>
      <c r="L39" s="54"/>
      <c r="M39" s="99"/>
      <c r="N39" s="54"/>
      <c r="O39" s="99"/>
      <c r="P39" s="54"/>
      <c r="Q39" s="99"/>
      <c r="R39" s="100"/>
      <c r="T39" s="138"/>
      <c r="U39" s="137" t="s">
        <v>58</v>
      </c>
      <c r="V39" s="138"/>
    </row>
    <row r="40" spans="2:22" ht="41.25" customHeight="1">
      <c r="B40" s="42"/>
      <c r="C40" s="102"/>
      <c r="D40" s="14"/>
      <c r="E40" s="103"/>
      <c r="F40" s="104"/>
      <c r="H40" s="132"/>
      <c r="I40" s="104"/>
      <c r="K40" s="130"/>
      <c r="L40" s="14"/>
      <c r="M40" s="101"/>
      <c r="N40" s="14"/>
      <c r="O40" s="101"/>
      <c r="P40" s="14"/>
      <c r="Q40" s="101"/>
      <c r="R40" s="104"/>
      <c r="T40" s="135"/>
      <c r="U40" s="135"/>
      <c r="V40" s="135"/>
    </row>
    <row r="41" spans="2:22" ht="41.25" customHeight="1">
      <c r="B41" s="105"/>
      <c r="C41" s="125"/>
      <c r="D41" s="126"/>
      <c r="E41" s="101"/>
      <c r="F41" s="127"/>
      <c r="H41" s="133"/>
      <c r="I41" s="127"/>
      <c r="K41" s="130"/>
      <c r="L41" s="14"/>
      <c r="M41" s="101"/>
      <c r="N41" s="14"/>
      <c r="O41" s="101"/>
      <c r="P41" s="14"/>
      <c r="Q41" s="101"/>
      <c r="R41" s="104"/>
      <c r="T41" s="135"/>
      <c r="U41" s="135"/>
      <c r="V41" s="135"/>
    </row>
    <row r="42" spans="2:22" ht="41.25" customHeight="1">
      <c r="B42" s="42"/>
      <c r="C42" s="102"/>
      <c r="D42" s="14"/>
      <c r="E42" s="103"/>
      <c r="F42" s="104"/>
      <c r="H42" s="132"/>
      <c r="I42" s="104"/>
      <c r="K42" s="130"/>
      <c r="L42" s="14"/>
      <c r="M42" s="101"/>
      <c r="N42" s="14"/>
      <c r="O42" s="101"/>
      <c r="P42" s="14"/>
      <c r="Q42" s="101"/>
      <c r="R42" s="104"/>
    </row>
    <row r="43" spans="2:22" ht="41.25" customHeight="1" thickBot="1">
      <c r="B43" s="106"/>
      <c r="C43" s="107"/>
      <c r="D43" s="108"/>
      <c r="E43" s="109"/>
      <c r="F43" s="110"/>
      <c r="H43" s="131"/>
      <c r="I43" s="110"/>
      <c r="K43" s="131"/>
      <c r="L43" s="108"/>
      <c r="M43" s="109"/>
      <c r="N43" s="108"/>
      <c r="O43" s="109"/>
      <c r="P43" s="108"/>
      <c r="Q43" s="109"/>
      <c r="R43" s="110"/>
    </row>
    <row r="45" spans="2:22" ht="19.5" thickBot="1">
      <c r="B45" s="74" t="s">
        <v>42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2:22" ht="16.5" thickTop="1" thickBo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2:22" ht="16.5" thickBot="1">
      <c r="B47" s="9"/>
      <c r="C47" s="9"/>
      <c r="E47" s="34" t="s">
        <v>24</v>
      </c>
      <c r="F47" s="35" t="s">
        <v>38</v>
      </c>
      <c r="G47" s="36" t="s">
        <v>25</v>
      </c>
    </row>
    <row r="48" spans="2:22" ht="30" customHeight="1" thickBot="1">
      <c r="B48" s="67" t="s">
        <v>26</v>
      </c>
      <c r="C48" s="53"/>
      <c r="D48" s="54"/>
      <c r="E48" s="32">
        <v>10</v>
      </c>
      <c r="F48" s="22"/>
      <c r="G48" s="33"/>
    </row>
    <row r="49" spans="2:22" ht="30" customHeight="1" thickBot="1">
      <c r="B49" s="68" t="s">
        <v>41</v>
      </c>
      <c r="C49" s="63"/>
      <c r="D49" s="14"/>
      <c r="E49" s="32"/>
      <c r="F49" s="22"/>
      <c r="G49" s="33"/>
      <c r="I49" s="60"/>
      <c r="J49" s="61"/>
      <c r="K49" s="61"/>
      <c r="L49" s="61"/>
      <c r="M49" s="61"/>
      <c r="N49" s="61"/>
      <c r="O49" s="61"/>
      <c r="P49" s="61" t="s">
        <v>40</v>
      </c>
      <c r="Q49" s="61"/>
      <c r="R49" s="61"/>
      <c r="S49" s="61"/>
      <c r="T49" s="61"/>
      <c r="U49" s="61"/>
      <c r="V49" s="62"/>
    </row>
    <row r="50" spans="2:22" ht="30" customHeight="1">
      <c r="B50" s="69" t="s">
        <v>46</v>
      </c>
      <c r="C50" s="55"/>
      <c r="D50" s="14"/>
      <c r="E50" s="31"/>
      <c r="F50" s="20"/>
      <c r="G50" s="24"/>
      <c r="I50" s="77" t="s">
        <v>12</v>
      </c>
      <c r="J50" s="78"/>
      <c r="K50" s="77" t="s">
        <v>13</v>
      </c>
      <c r="L50" s="79"/>
      <c r="M50" s="79"/>
      <c r="N50" s="78"/>
      <c r="O50" s="80" t="s">
        <v>14</v>
      </c>
      <c r="P50" s="81"/>
      <c r="Q50" s="76" t="s">
        <v>15</v>
      </c>
      <c r="R50" s="81"/>
      <c r="S50" s="77" t="s">
        <v>16</v>
      </c>
      <c r="T50" s="78"/>
      <c r="U50" s="77" t="s">
        <v>17</v>
      </c>
      <c r="V50" s="78"/>
    </row>
    <row r="51" spans="2:22" ht="30" customHeight="1">
      <c r="B51" s="69" t="s">
        <v>47</v>
      </c>
      <c r="C51" s="55"/>
      <c r="D51" s="14"/>
      <c r="E51" s="31"/>
      <c r="F51" s="20"/>
      <c r="G51" s="24"/>
      <c r="I51" s="4"/>
      <c r="J51" s="6"/>
      <c r="K51" s="5"/>
      <c r="L51" s="5"/>
      <c r="O51" s="4"/>
      <c r="P51" s="6"/>
      <c r="Q51" s="5"/>
      <c r="R51" s="5"/>
      <c r="S51" s="4"/>
      <c r="T51" s="6"/>
      <c r="U51" s="4"/>
      <c r="V51" s="6"/>
    </row>
    <row r="52" spans="2:22" ht="30" customHeight="1">
      <c r="B52" s="69" t="s">
        <v>48</v>
      </c>
      <c r="C52" s="55"/>
      <c r="D52" s="14"/>
      <c r="E52" s="31"/>
      <c r="F52" s="20"/>
      <c r="G52" s="24"/>
      <c r="I52" s="4"/>
      <c r="J52" s="6"/>
      <c r="K52" s="5"/>
      <c r="L52" s="5"/>
      <c r="O52" s="4"/>
      <c r="P52" s="6"/>
      <c r="Q52" s="5"/>
      <c r="R52" s="5"/>
      <c r="S52" s="4"/>
      <c r="T52" s="6"/>
      <c r="U52" s="4"/>
      <c r="V52" s="6"/>
    </row>
    <row r="53" spans="2:22" ht="30" customHeight="1">
      <c r="B53" s="69" t="s">
        <v>49</v>
      </c>
      <c r="C53" s="55"/>
      <c r="D53" s="14"/>
      <c r="E53" s="31"/>
      <c r="F53" s="20"/>
      <c r="G53" s="24"/>
      <c r="I53" s="4"/>
      <c r="J53" s="6"/>
      <c r="K53" s="5"/>
      <c r="L53" s="5"/>
      <c r="O53" s="4"/>
      <c r="P53" s="6"/>
      <c r="Q53" s="5"/>
      <c r="R53" s="5"/>
      <c r="S53" s="4"/>
      <c r="T53" s="6"/>
      <c r="U53" s="4"/>
      <c r="V53" s="6"/>
    </row>
    <row r="54" spans="2:22" ht="30" customHeight="1">
      <c r="B54" s="69" t="s">
        <v>50</v>
      </c>
      <c r="C54" s="55"/>
      <c r="D54" s="14"/>
      <c r="E54" s="31"/>
      <c r="F54" s="20"/>
      <c r="G54" s="24"/>
      <c r="I54" s="4"/>
      <c r="J54" s="6"/>
      <c r="O54" s="4"/>
      <c r="P54" s="6"/>
      <c r="S54" s="4"/>
      <c r="T54" s="6"/>
      <c r="U54" s="4"/>
      <c r="V54" s="6"/>
    </row>
    <row r="55" spans="2:22" ht="30" customHeight="1">
      <c r="B55" s="69" t="s">
        <v>51</v>
      </c>
      <c r="C55" s="55"/>
      <c r="D55" s="14"/>
      <c r="E55" s="31"/>
      <c r="F55" s="20"/>
      <c r="G55" s="24"/>
      <c r="I55" s="4"/>
      <c r="J55" s="6"/>
      <c r="O55" s="4"/>
      <c r="P55" s="6"/>
      <c r="S55" s="4"/>
      <c r="T55" s="6"/>
      <c r="U55" s="4"/>
      <c r="V55" s="6"/>
    </row>
    <row r="56" spans="2:22" ht="30" customHeight="1">
      <c r="B56" s="69" t="s">
        <v>36</v>
      </c>
      <c r="C56" s="55"/>
      <c r="D56" s="14"/>
      <c r="E56" s="31">
        <v>1</v>
      </c>
      <c r="F56" s="20"/>
      <c r="G56" s="24"/>
    </row>
    <row r="57" spans="2:22" ht="18.75">
      <c r="B57" s="70" t="s">
        <v>35</v>
      </c>
      <c r="C57" s="58"/>
      <c r="D57" s="59"/>
      <c r="E57" s="38">
        <v>3</v>
      </c>
      <c r="F57" s="21"/>
      <c r="G57" s="25"/>
    </row>
    <row r="58" spans="2:22" ht="16.5" thickBot="1">
      <c r="B58" s="71" t="s">
        <v>37</v>
      </c>
      <c r="C58" s="56"/>
      <c r="D58" s="57"/>
      <c r="E58" s="39"/>
      <c r="F58" s="26"/>
      <c r="G58" s="27"/>
    </row>
    <row r="59" spans="2:22" ht="15.75">
      <c r="B59" s="15"/>
      <c r="C59" s="16"/>
      <c r="E59" s="17"/>
      <c r="G59" s="23"/>
    </row>
    <row r="60" spans="2:22" ht="19.5" thickBot="1">
      <c r="B60" s="15"/>
      <c r="C60" s="16"/>
      <c r="E60" s="17"/>
      <c r="F60" s="19" t="s">
        <v>39</v>
      </c>
      <c r="G60" s="18"/>
    </row>
    <row r="64" spans="2:22" ht="15" customHeight="1"/>
  </sheetData>
  <mergeCells count="30">
    <mergeCell ref="H38:I38"/>
    <mergeCell ref="H39:I39"/>
    <mergeCell ref="Q35:R35"/>
    <mergeCell ref="Q36:R36"/>
    <mergeCell ref="Q37:R37"/>
    <mergeCell ref="Q38:R38"/>
    <mergeCell ref="K38:L38"/>
    <mergeCell ref="M35:N35"/>
    <mergeCell ref="M36:N36"/>
    <mergeCell ref="M37:N37"/>
    <mergeCell ref="M38:N38"/>
    <mergeCell ref="O35:P35"/>
    <mergeCell ref="O36:P36"/>
    <mergeCell ref="O37:P37"/>
    <mergeCell ref="O38:P38"/>
    <mergeCell ref="K35:L35"/>
    <mergeCell ref="J6:L9"/>
    <mergeCell ref="H35:I35"/>
    <mergeCell ref="H36:I36"/>
    <mergeCell ref="H37:I37"/>
    <mergeCell ref="K33:R33"/>
    <mergeCell ref="M7:R7"/>
    <mergeCell ref="M9:R9"/>
    <mergeCell ref="H13:H14"/>
    <mergeCell ref="G17:H17"/>
    <mergeCell ref="B33:D33"/>
    <mergeCell ref="E33:F33"/>
    <mergeCell ref="H33:I33"/>
    <mergeCell ref="K36:L36"/>
    <mergeCell ref="K37:L37"/>
  </mergeCells>
  <printOptions verticalCentered="1"/>
  <pageMargins left="0" right="0" top="0" bottom="0" header="0" footer="0"/>
  <pageSetup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V44"/>
  <sheetViews>
    <sheetView showGridLines="0" topLeftCell="G32" zoomScaleNormal="100" workbookViewId="0">
      <selection activeCell="Q41" sqref="Q41"/>
    </sheetView>
  </sheetViews>
  <sheetFormatPr baseColWidth="10" defaultRowHeight="15"/>
  <cols>
    <col min="1" max="1" width="4.140625" customWidth="1"/>
    <col min="2" max="2" width="13.7109375" customWidth="1"/>
    <col min="3" max="22" width="11.140625" customWidth="1"/>
  </cols>
  <sheetData>
    <row r="2" spans="2:19" ht="9.75" customHeight="1"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2:19" ht="36" customHeight="1">
      <c r="I3" s="51"/>
      <c r="J3" s="51" t="s">
        <v>43</v>
      </c>
      <c r="K3" s="51"/>
      <c r="L3" s="51"/>
      <c r="M3" s="51"/>
      <c r="N3" s="51"/>
      <c r="O3" s="51"/>
      <c r="P3" s="51"/>
      <c r="Q3" s="51"/>
      <c r="R3" s="51"/>
      <c r="S3" s="51"/>
    </row>
    <row r="4" spans="2:19" ht="46.5">
      <c r="I4" s="52"/>
      <c r="J4" s="52"/>
      <c r="K4" s="52"/>
      <c r="L4" s="52"/>
      <c r="M4" s="52"/>
      <c r="N4" s="44" t="s">
        <v>44</v>
      </c>
      <c r="O4" s="52"/>
      <c r="P4" s="52"/>
      <c r="Q4" s="52"/>
      <c r="R4" s="43"/>
      <c r="S4" s="52"/>
    </row>
    <row r="5" spans="2:19" ht="29.25" customHeight="1"/>
    <row r="6" spans="2:19" ht="36" customHeight="1">
      <c r="E6" s="13"/>
      <c r="J6" s="166" t="s">
        <v>45</v>
      </c>
      <c r="K6" s="166"/>
      <c r="L6" s="166"/>
      <c r="O6" s="73" t="s">
        <v>0</v>
      </c>
    </row>
    <row r="7" spans="2:19" ht="29.25" customHeight="1">
      <c r="H7" s="1"/>
      <c r="J7" s="166"/>
      <c r="K7" s="166"/>
      <c r="L7" s="166"/>
      <c r="M7" s="172">
        <v>42954</v>
      </c>
      <c r="N7" s="172"/>
      <c r="O7" s="172"/>
      <c r="P7" s="172"/>
      <c r="Q7" s="172"/>
      <c r="R7" s="172"/>
    </row>
    <row r="8" spans="2:19" ht="29.25" customHeight="1">
      <c r="J8" s="166"/>
      <c r="K8" s="166"/>
      <c r="L8" s="166"/>
      <c r="M8" s="72"/>
      <c r="O8" s="75" t="s">
        <v>1</v>
      </c>
    </row>
    <row r="9" spans="2:19" ht="29.25" customHeight="1">
      <c r="J9" s="166"/>
      <c r="K9" s="166"/>
      <c r="L9" s="166"/>
      <c r="M9" s="172">
        <v>42979</v>
      </c>
      <c r="N9" s="172"/>
      <c r="O9" s="172"/>
      <c r="P9" s="172"/>
      <c r="Q9" s="172"/>
      <c r="R9" s="172"/>
    </row>
    <row r="10" spans="2:19" ht="24" customHeight="1">
      <c r="G10" s="40"/>
      <c r="H10" s="40"/>
      <c r="I10" s="2"/>
      <c r="J10" s="2"/>
    </row>
    <row r="11" spans="2:19" ht="21">
      <c r="B11" s="30"/>
      <c r="G11" s="40"/>
      <c r="H11" s="40"/>
    </row>
    <row r="12" spans="2:19" ht="22.5" customHeight="1">
      <c r="C12" s="11"/>
      <c r="G12" s="40"/>
      <c r="H12" s="40"/>
    </row>
    <row r="13" spans="2:19" ht="18.75" customHeight="1">
      <c r="B13" s="28"/>
      <c r="G13" s="40"/>
      <c r="H13" s="179"/>
    </row>
    <row r="14" spans="2:19" ht="21">
      <c r="B14" s="29"/>
      <c r="G14" s="40"/>
      <c r="H14" s="179"/>
    </row>
    <row r="15" spans="2:19" ht="21">
      <c r="B15" s="28"/>
      <c r="G15" s="40"/>
      <c r="H15" s="40"/>
    </row>
    <row r="16" spans="2:19" ht="25.5" customHeight="1">
      <c r="C16" s="3"/>
      <c r="G16" s="40"/>
      <c r="H16" s="40"/>
    </row>
    <row r="17" spans="2:22" s="64" customFormat="1" ht="21">
      <c r="C17" s="10"/>
      <c r="F17" s="50"/>
      <c r="G17" s="174"/>
      <c r="H17" s="174"/>
      <c r="I17" s="66"/>
      <c r="J17" s="50"/>
      <c r="K17" s="65"/>
      <c r="L17" s="65"/>
      <c r="M17" s="65"/>
      <c r="N17" s="65"/>
      <c r="O17" s="65"/>
      <c r="P17" s="65"/>
      <c r="Q17" s="65"/>
      <c r="R17" s="65"/>
    </row>
    <row r="19" spans="2:22" ht="21.75" customHeight="1" thickBot="1">
      <c r="C19" s="8" t="s">
        <v>9</v>
      </c>
    </row>
    <row r="20" spans="2:22" s="12" customFormat="1" ht="19.5" thickTop="1">
      <c r="C20" s="118">
        <f>'P1 Inscription ALSH été'!V20+3</f>
        <v>42583</v>
      </c>
      <c r="D20" s="113">
        <f>C20+1</f>
        <v>42584</v>
      </c>
      <c r="E20" s="113">
        <f t="shared" ref="E20:G20" si="0">D20+1</f>
        <v>42585</v>
      </c>
      <c r="F20" s="113">
        <f t="shared" si="0"/>
        <v>42586</v>
      </c>
      <c r="G20" s="113">
        <f t="shared" si="0"/>
        <v>42587</v>
      </c>
      <c r="H20" s="115">
        <f>G20+3</f>
        <v>42590</v>
      </c>
      <c r="I20" s="112">
        <f>H20+1</f>
        <v>42591</v>
      </c>
      <c r="J20" s="116">
        <f t="shared" ref="J20:L20" si="1">I20+1</f>
        <v>42592</v>
      </c>
      <c r="K20" s="116">
        <f t="shared" si="1"/>
        <v>42593</v>
      </c>
      <c r="L20" s="128">
        <f t="shared" si="1"/>
        <v>42594</v>
      </c>
      <c r="M20" s="154">
        <f>L20+3</f>
        <v>42597</v>
      </c>
      <c r="N20" s="113">
        <f>M20+1</f>
        <v>42598</v>
      </c>
      <c r="O20" s="113">
        <f t="shared" ref="O20:Q20" si="2">N20+1</f>
        <v>42599</v>
      </c>
      <c r="P20" s="113">
        <f t="shared" si="2"/>
        <v>42600</v>
      </c>
      <c r="Q20" s="113">
        <f t="shared" si="2"/>
        <v>42601</v>
      </c>
      <c r="R20" s="115">
        <f>Q20+3</f>
        <v>42604</v>
      </c>
      <c r="S20" s="116">
        <f>R20+1</f>
        <v>42605</v>
      </c>
      <c r="T20" s="116">
        <f t="shared" ref="T20:V20" si="3">S20+1</f>
        <v>42606</v>
      </c>
      <c r="U20" s="116">
        <f t="shared" si="3"/>
        <v>42607</v>
      </c>
      <c r="V20" s="128">
        <f t="shared" si="3"/>
        <v>42608</v>
      </c>
    </row>
    <row r="21" spans="2:22" s="12" customFormat="1" ht="19.5" thickBot="1">
      <c r="C21" s="123">
        <f>'P1 Inscription ALSH été'!V21+3</f>
        <v>42954</v>
      </c>
      <c r="D21" s="120">
        <f>C21+1</f>
        <v>42955</v>
      </c>
      <c r="E21" s="120">
        <f t="shared" ref="E21:G21" si="4">D21+1</f>
        <v>42956</v>
      </c>
      <c r="F21" s="120">
        <f t="shared" si="4"/>
        <v>42957</v>
      </c>
      <c r="G21" s="120">
        <f t="shared" si="4"/>
        <v>42958</v>
      </c>
      <c r="H21" s="121">
        <f>G21+3</f>
        <v>42961</v>
      </c>
      <c r="I21" s="119">
        <f>H21+1</f>
        <v>42962</v>
      </c>
      <c r="J21" s="122">
        <f t="shared" ref="J21:L21" si="5">I21+1</f>
        <v>42963</v>
      </c>
      <c r="K21" s="122">
        <f t="shared" si="5"/>
        <v>42964</v>
      </c>
      <c r="L21" s="129">
        <f t="shared" si="5"/>
        <v>42965</v>
      </c>
      <c r="M21" s="155">
        <f>L21+3</f>
        <v>42968</v>
      </c>
      <c r="N21" s="120">
        <f>M21+1</f>
        <v>42969</v>
      </c>
      <c r="O21" s="120">
        <f t="shared" ref="O21:Q21" si="6">N21+1</f>
        <v>42970</v>
      </c>
      <c r="P21" s="120">
        <f t="shared" si="6"/>
        <v>42971</v>
      </c>
      <c r="Q21" s="120">
        <f t="shared" si="6"/>
        <v>42972</v>
      </c>
      <c r="R21" s="121">
        <f>Q21+3</f>
        <v>42975</v>
      </c>
      <c r="S21" s="122">
        <f>R21+1</f>
        <v>42976</v>
      </c>
      <c r="T21" s="122">
        <f t="shared" ref="T21:V21" si="7">S21+1</f>
        <v>42977</v>
      </c>
      <c r="U21" s="122">
        <f t="shared" si="7"/>
        <v>42978</v>
      </c>
      <c r="V21" s="129">
        <f t="shared" si="7"/>
        <v>42979</v>
      </c>
    </row>
    <row r="22" spans="2:22" ht="42.75" customHeight="1">
      <c r="B22" s="83" t="s">
        <v>27</v>
      </c>
      <c r="C22" s="93"/>
      <c r="D22" s="82"/>
      <c r="E22" s="82"/>
      <c r="F22" s="82"/>
      <c r="G22" s="90"/>
      <c r="H22" s="85"/>
      <c r="I22" s="95"/>
      <c r="J22" s="7"/>
      <c r="K22" s="7"/>
      <c r="L22" s="86"/>
      <c r="M22" s="142"/>
      <c r="N22" s="82"/>
      <c r="O22" s="82"/>
      <c r="P22" s="82"/>
      <c r="Q22" s="90"/>
      <c r="R22" s="85"/>
      <c r="S22" s="7"/>
      <c r="T22" s="7"/>
      <c r="U22" s="7"/>
      <c r="V22" s="86"/>
    </row>
    <row r="23" spans="2:22" ht="42.75" customHeight="1">
      <c r="B23" s="42" t="s">
        <v>28</v>
      </c>
      <c r="C23" s="93"/>
      <c r="D23" s="82"/>
      <c r="E23" s="82"/>
      <c r="F23" s="82"/>
      <c r="G23" s="90"/>
      <c r="H23" s="85"/>
      <c r="I23" s="95"/>
      <c r="J23" s="7"/>
      <c r="K23" s="7"/>
      <c r="L23" s="86"/>
      <c r="M23" s="142"/>
      <c r="N23" s="82"/>
      <c r="O23" s="82"/>
      <c r="P23" s="82"/>
      <c r="Q23" s="90"/>
      <c r="R23" s="85"/>
      <c r="S23" s="7"/>
      <c r="T23" s="7"/>
      <c r="U23" s="7"/>
      <c r="V23" s="86"/>
    </row>
    <row r="24" spans="2:22" ht="42.75" customHeight="1">
      <c r="B24" s="42" t="s">
        <v>29</v>
      </c>
      <c r="C24" s="93"/>
      <c r="D24" s="82"/>
      <c r="E24" s="82"/>
      <c r="F24" s="82"/>
      <c r="G24" s="90"/>
      <c r="H24" s="85"/>
      <c r="I24" s="95"/>
      <c r="J24" s="7"/>
      <c r="K24" s="7"/>
      <c r="L24" s="86"/>
      <c r="M24" s="142"/>
      <c r="N24" s="82"/>
      <c r="O24" s="82"/>
      <c r="P24" s="82"/>
      <c r="Q24" s="90"/>
      <c r="R24" s="85"/>
      <c r="S24" s="7"/>
      <c r="T24" s="7"/>
      <c r="U24" s="7"/>
      <c r="V24" s="86"/>
    </row>
    <row r="25" spans="2:22" ht="42.75" customHeight="1">
      <c r="B25" s="42" t="s">
        <v>30</v>
      </c>
      <c r="C25" s="93"/>
      <c r="D25" s="82"/>
      <c r="E25" s="82"/>
      <c r="F25" s="82"/>
      <c r="G25" s="90"/>
      <c r="H25" s="85"/>
      <c r="I25" s="95"/>
      <c r="J25" s="7"/>
      <c r="K25" s="7"/>
      <c r="L25" s="86"/>
      <c r="M25" s="142"/>
      <c r="N25" s="82"/>
      <c r="O25" s="82"/>
      <c r="P25" s="82"/>
      <c r="Q25" s="90"/>
      <c r="R25" s="85"/>
      <c r="S25" s="7"/>
      <c r="T25" s="7"/>
      <c r="U25" s="7"/>
      <c r="V25" s="86"/>
    </row>
    <row r="26" spans="2:22" ht="42.75" customHeight="1">
      <c r="B26" s="42" t="s">
        <v>31</v>
      </c>
      <c r="C26" s="93"/>
      <c r="D26" s="82"/>
      <c r="E26" s="82"/>
      <c r="F26" s="82"/>
      <c r="G26" s="90"/>
      <c r="H26" s="85"/>
      <c r="I26" s="95"/>
      <c r="J26" s="7"/>
      <c r="K26" s="7"/>
      <c r="L26" s="86"/>
      <c r="M26" s="142"/>
      <c r="N26" s="82"/>
      <c r="O26" s="82"/>
      <c r="P26" s="82"/>
      <c r="Q26" s="90"/>
      <c r="R26" s="85"/>
      <c r="S26" s="7"/>
      <c r="T26" s="7"/>
      <c r="U26" s="7"/>
      <c r="V26" s="86"/>
    </row>
    <row r="27" spans="2:22" ht="42.75" customHeight="1">
      <c r="B27" s="42" t="s">
        <v>32</v>
      </c>
      <c r="C27" s="93"/>
      <c r="D27" s="82"/>
      <c r="E27" s="82"/>
      <c r="F27" s="82"/>
      <c r="G27" s="90"/>
      <c r="H27" s="85"/>
      <c r="I27" s="95"/>
      <c r="J27" s="7"/>
      <c r="K27" s="7"/>
      <c r="L27" s="86"/>
      <c r="M27" s="142"/>
      <c r="N27" s="82"/>
      <c r="O27" s="82"/>
      <c r="P27" s="82"/>
      <c r="Q27" s="90"/>
      <c r="R27" s="85"/>
      <c r="S27" s="7"/>
      <c r="T27" s="7"/>
      <c r="U27" s="7"/>
      <c r="V27" s="86"/>
    </row>
    <row r="28" spans="2:22" ht="42.75" customHeight="1">
      <c r="B28" s="42" t="s">
        <v>33</v>
      </c>
      <c r="C28" s="93"/>
      <c r="D28" s="82"/>
      <c r="E28" s="82"/>
      <c r="F28" s="82"/>
      <c r="G28" s="90"/>
      <c r="H28" s="85"/>
      <c r="I28" s="95"/>
      <c r="J28" s="7"/>
      <c r="K28" s="7"/>
      <c r="L28" s="86"/>
      <c r="M28" s="142"/>
      <c r="N28" s="82"/>
      <c r="O28" s="82"/>
      <c r="P28" s="82"/>
      <c r="Q28" s="90"/>
      <c r="R28" s="85"/>
      <c r="S28" s="7"/>
      <c r="T28" s="7"/>
      <c r="U28" s="7"/>
      <c r="V28" s="86"/>
    </row>
    <row r="29" spans="2:22" ht="42.75" customHeight="1" thickBot="1">
      <c r="B29" s="84" t="s">
        <v>34</v>
      </c>
      <c r="C29" s="94"/>
      <c r="D29" s="91"/>
      <c r="E29" s="91"/>
      <c r="F29" s="91"/>
      <c r="G29" s="92"/>
      <c r="H29" s="87"/>
      <c r="I29" s="96"/>
      <c r="J29" s="88"/>
      <c r="K29" s="88"/>
      <c r="L29" s="89"/>
      <c r="M29" s="143"/>
      <c r="N29" s="91"/>
      <c r="O29" s="91"/>
      <c r="P29" s="91"/>
      <c r="Q29" s="92"/>
      <c r="R29" s="87"/>
      <c r="S29" s="88"/>
      <c r="T29" s="88"/>
      <c r="U29" s="88"/>
      <c r="V29" s="89"/>
    </row>
    <row r="30" spans="2:22" ht="3.75" customHeight="1" thickBot="1">
      <c r="B30" s="37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22" s="12" customFormat="1" ht="42.75" customHeight="1" thickBot="1">
      <c r="B31"/>
      <c r="C31"/>
      <c r="D31"/>
      <c r="E31"/>
      <c r="F31"/>
      <c r="G31"/>
      <c r="H31"/>
      <c r="I31"/>
      <c r="J31"/>
      <c r="K31"/>
      <c r="L31"/>
      <c r="M31" s="111" t="s">
        <v>65</v>
      </c>
      <c r="N31" s="156"/>
      <c r="V31"/>
    </row>
    <row r="32" spans="2:22" s="12" customFormat="1" ht="7.5" customHeight="1">
      <c r="B32"/>
      <c r="C32"/>
      <c r="D32"/>
      <c r="E32"/>
      <c r="F32"/>
      <c r="G32"/>
    </row>
    <row r="33" spans="2:18" ht="28.5" customHeight="1" thickBot="1">
      <c r="B33" s="8"/>
      <c r="C33" s="8"/>
    </row>
    <row r="34" spans="2:18" ht="19.5" thickBot="1">
      <c r="B34" s="157" t="s">
        <v>52</v>
      </c>
      <c r="C34" s="158"/>
      <c r="D34" s="159"/>
      <c r="E34" s="157" t="s">
        <v>53</v>
      </c>
      <c r="F34" s="159"/>
      <c r="H34" s="160" t="s">
        <v>56</v>
      </c>
      <c r="I34" s="161"/>
      <c r="K34" s="169" t="s">
        <v>54</v>
      </c>
      <c r="L34" s="170"/>
      <c r="M34" s="170"/>
      <c r="N34" s="170"/>
      <c r="O34" s="170"/>
      <c r="P34" s="170"/>
      <c r="Q34" s="170"/>
      <c r="R34" s="171"/>
    </row>
    <row r="35" spans="2:18" ht="5.25" customHeight="1" thickBot="1">
      <c r="B35" s="8"/>
      <c r="C35" s="8"/>
    </row>
    <row r="36" spans="2:18" ht="17.25">
      <c r="B36" s="97"/>
      <c r="C36" s="97"/>
      <c r="D36" s="97"/>
      <c r="E36" s="97"/>
      <c r="F36" s="97"/>
      <c r="H36" s="167">
        <v>42976</v>
      </c>
      <c r="I36" s="168"/>
      <c r="J36" s="124"/>
      <c r="K36" s="167">
        <v>42958</v>
      </c>
      <c r="L36" s="168"/>
      <c r="M36" s="167">
        <v>42965</v>
      </c>
      <c r="N36" s="168"/>
      <c r="O36" s="167">
        <v>42972</v>
      </c>
      <c r="P36" s="168"/>
      <c r="Q36" s="167">
        <v>42979</v>
      </c>
      <c r="R36" s="168"/>
    </row>
    <row r="37" spans="2:18" ht="20.25" customHeight="1" thickBot="1">
      <c r="B37" s="97"/>
      <c r="C37" s="97"/>
      <c r="D37" s="97"/>
      <c r="E37" s="97"/>
      <c r="F37" s="97"/>
      <c r="H37" s="162">
        <f>H36</f>
        <v>42976</v>
      </c>
      <c r="I37" s="163"/>
      <c r="J37" s="124"/>
      <c r="K37" s="162">
        <f>+K36</f>
        <v>42958</v>
      </c>
      <c r="L37" s="163"/>
      <c r="M37" s="162">
        <f>+M36</f>
        <v>42965</v>
      </c>
      <c r="N37" s="163"/>
      <c r="O37" s="162">
        <f>+O36</f>
        <v>42972</v>
      </c>
      <c r="P37" s="163"/>
      <c r="Q37" s="162">
        <f>+Q36</f>
        <v>42979</v>
      </c>
      <c r="R37" s="163"/>
    </row>
    <row r="38" spans="2:18" ht="36.75" customHeight="1" thickBot="1">
      <c r="B38" s="97"/>
      <c r="C38" s="97"/>
      <c r="D38" s="97"/>
      <c r="E38" s="97"/>
      <c r="F38" s="97"/>
      <c r="H38" s="164" t="s">
        <v>66</v>
      </c>
      <c r="I38" s="165"/>
      <c r="J38" s="124"/>
      <c r="K38" s="164" t="s">
        <v>67</v>
      </c>
      <c r="L38" s="165"/>
      <c r="M38" s="164" t="s">
        <v>68</v>
      </c>
      <c r="N38" s="165"/>
      <c r="O38" s="164" t="s">
        <v>69</v>
      </c>
      <c r="P38" s="165"/>
      <c r="Q38" s="164" t="s">
        <v>70</v>
      </c>
      <c r="R38" s="165"/>
    </row>
    <row r="39" spans="2:18" ht="19.5" thickBot="1">
      <c r="B39" s="97"/>
      <c r="C39" s="97"/>
      <c r="D39" s="97"/>
      <c r="E39" s="97"/>
      <c r="F39" s="97"/>
      <c r="H39" s="175">
        <v>6</v>
      </c>
      <c r="I39" s="176"/>
      <c r="K39" s="175" t="s">
        <v>55</v>
      </c>
      <c r="L39" s="176"/>
      <c r="M39" s="175" t="s">
        <v>55</v>
      </c>
      <c r="N39" s="176"/>
      <c r="O39" s="175" t="s">
        <v>55</v>
      </c>
      <c r="P39" s="176"/>
      <c r="Q39" s="175" t="s">
        <v>55</v>
      </c>
      <c r="R39" s="176"/>
    </row>
    <row r="40" spans="2:18" ht="41.25" customHeight="1">
      <c r="B40" s="83"/>
      <c r="C40" s="98"/>
      <c r="D40" s="54"/>
      <c r="E40" s="99"/>
      <c r="F40" s="100"/>
      <c r="H40" s="177"/>
      <c r="I40" s="178"/>
      <c r="K40" s="130"/>
      <c r="L40" s="54"/>
      <c r="M40" s="101"/>
      <c r="N40" s="54"/>
      <c r="O40" s="101"/>
      <c r="P40" s="54"/>
      <c r="Q40" s="101"/>
      <c r="R40" s="100"/>
    </row>
    <row r="41" spans="2:18" ht="41.25" customHeight="1">
      <c r="B41" s="42"/>
      <c r="C41" s="102"/>
      <c r="D41" s="14"/>
      <c r="E41" s="103"/>
      <c r="F41" s="104"/>
      <c r="H41" s="132"/>
      <c r="I41" s="104"/>
      <c r="K41" s="130"/>
      <c r="L41" s="14"/>
      <c r="M41" s="101"/>
      <c r="N41" s="14"/>
      <c r="O41" s="101"/>
      <c r="P41" s="14"/>
      <c r="Q41" s="101"/>
      <c r="R41" s="104"/>
    </row>
    <row r="42" spans="2:18" ht="41.25" customHeight="1">
      <c r="B42" s="105"/>
      <c r="C42" s="125"/>
      <c r="D42" s="126"/>
      <c r="E42" s="101"/>
      <c r="F42" s="127"/>
      <c r="H42" s="133"/>
      <c r="I42" s="127"/>
      <c r="K42" s="130"/>
      <c r="L42" s="14"/>
      <c r="M42" s="101"/>
      <c r="N42" s="14"/>
      <c r="O42" s="101"/>
      <c r="P42" s="14"/>
      <c r="Q42" s="101"/>
      <c r="R42" s="104"/>
    </row>
    <row r="43" spans="2:18" ht="41.25" customHeight="1">
      <c r="B43" s="42"/>
      <c r="C43" s="102"/>
      <c r="D43" s="14"/>
      <c r="E43" s="103"/>
      <c r="F43" s="104"/>
      <c r="H43" s="132"/>
      <c r="I43" s="104"/>
      <c r="K43" s="130"/>
      <c r="L43" s="14"/>
      <c r="M43" s="101"/>
      <c r="N43" s="14"/>
      <c r="O43" s="101"/>
      <c r="P43" s="14"/>
      <c r="Q43" s="101"/>
      <c r="R43" s="104"/>
    </row>
    <row r="44" spans="2:18" ht="41.25" customHeight="1" thickBot="1">
      <c r="B44" s="106"/>
      <c r="C44" s="107"/>
      <c r="D44" s="108"/>
      <c r="E44" s="109"/>
      <c r="F44" s="110"/>
      <c r="H44" s="131"/>
      <c r="I44" s="110"/>
      <c r="K44" s="131"/>
      <c r="L44" s="108"/>
      <c r="M44" s="109"/>
      <c r="N44" s="108"/>
      <c r="O44" s="109"/>
      <c r="P44" s="108"/>
      <c r="Q44" s="109"/>
      <c r="R44" s="110"/>
    </row>
  </sheetData>
  <mergeCells count="30">
    <mergeCell ref="H40:I40"/>
    <mergeCell ref="H38:I38"/>
    <mergeCell ref="K38:L38"/>
    <mergeCell ref="M38:N38"/>
    <mergeCell ref="O38:P38"/>
    <mergeCell ref="Q38:R38"/>
    <mergeCell ref="H39:I39"/>
    <mergeCell ref="K39:L39"/>
    <mergeCell ref="M39:N39"/>
    <mergeCell ref="O39:P39"/>
    <mergeCell ref="Q39:R39"/>
    <mergeCell ref="H36:I36"/>
    <mergeCell ref="K36:L36"/>
    <mergeCell ref="M36:N36"/>
    <mergeCell ref="O36:P36"/>
    <mergeCell ref="Q36:R36"/>
    <mergeCell ref="H37:I37"/>
    <mergeCell ref="K37:L37"/>
    <mergeCell ref="M37:N37"/>
    <mergeCell ref="O37:P37"/>
    <mergeCell ref="Q37:R37"/>
    <mergeCell ref="B34:D34"/>
    <mergeCell ref="E34:F34"/>
    <mergeCell ref="H34:I34"/>
    <mergeCell ref="K34:R34"/>
    <mergeCell ref="J6:L9"/>
    <mergeCell ref="M7:R7"/>
    <mergeCell ref="M9:R9"/>
    <mergeCell ref="H13:H14"/>
    <mergeCell ref="G17:H17"/>
  </mergeCells>
  <printOptions verticalCentered="1"/>
  <pageMargins left="0" right="0" top="0" bottom="0" header="0" footer="0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P1 Inscription ALSH été</vt:lpstr>
      <vt:lpstr>P2 Inscription ALSH été</vt:lpstr>
      <vt:lpstr>'P1 Inscription ALSH été'!Zone_d_impression</vt:lpstr>
      <vt:lpstr>'P2 Inscription ALSH été'!Zone_d_impression</vt:lpstr>
    </vt:vector>
  </TitlesOfParts>
  <Company>Unicornis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Cyrille Kohler</dc:creator>
  <cp:lastModifiedBy>LAN</cp:lastModifiedBy>
  <cp:lastPrinted>2017-04-28T09:02:47Z</cp:lastPrinted>
  <dcterms:created xsi:type="dcterms:W3CDTF">2013-02-07T20:15:33Z</dcterms:created>
  <dcterms:modified xsi:type="dcterms:W3CDTF">2017-04-28T09:02:52Z</dcterms:modified>
</cp:coreProperties>
</file>